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<sst xmlns="http://schemas.openxmlformats.org/spreadsheetml/2006/main" count="66" uniqueCount="61">
  <si>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</si>
  <si>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</si>
  <si>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</si>
  <si>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</si>
  <si>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</si>
  <si>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</si>
  <si>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</si>
  <si>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</si>
  <si>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</si>
  <si>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</si>
  <si>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</si>
  <si>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</si>
  <si>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</si>
  <si>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</si>
  <si>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</si>
  <si>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</si>
  <si>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</si>
  <si>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</si>
  <si>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</si>
  <si>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</si>
  <si>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</si>
  <si>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</si>
  <si>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</si>
  <si>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</si>
  <si>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</si>
  <si>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</si>
  <si>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</si>
  <si>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</si>
  <si>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</si>
  <si>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</si>
  <si>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</si>
  <si>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</si>
  <si>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</si>
  <si>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</si>
  <si>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</si>
  <si>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</si>
  <si>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</si>
  <si>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</si>
  <si>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</si>
  <si>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</si>
  <si>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</si>
  <si>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</si>
  <si>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</si>
  <si>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</si>
  <si>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</si>
  <si>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</si>
  <si>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</si>
  <si>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</si>
  <si>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</si>
  <si>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</si>
  <si>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Приложение 5 к решению</t>
  </si>
  <si>
    <t>Сумма на 2017 год</t>
  </si>
  <si>
    <t>11</t>
  </si>
  <si>
    <t>12</t>
  </si>
  <si>
    <t>(в рублях)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</si>
  <si>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</si>
  <si>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</si>
  <si>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</si>
  <si>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0502</t>
  </si>
  <si>
    <t>Коммунальное хозяйство</t>
  </si>
  <si>
    <t>от 23.12.2015 г. № 4-9 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</si>
</sst>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164" fontId="19" fillId="0" borderId="13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65" fontId="19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7.625" style="0" bestFit="1" customWidth="1"/>
    <col min="2" max="2" width="75.25390625" style="16" customWidth="1"/>
    <col min="3" max="3" width="16.25390625" style="0" customWidth="1"/>
    <col min="4" max="4" width="13.875" style="0" customWidth="1"/>
    <col min="5" max="5" width="13.25390625" style="0" customWidth="1"/>
    <col min="6" max="6" width="12.875" style="0" customWidth="1"/>
  </cols>
  <sheetData>
    <row r="1" spans="1:6" ht="15.75">
      <c r="A1" s="25"/>
      <c r="B1" s="25"/>
      <c r="C1" s="25"/>
      <c r="D1" s="25"/>
      <c r="E1" s="32" t="s">
        <v>50</v>
      </c>
      <c r="F1" s="32"/>
    </row>
    <row r="2" spans="1:6" ht="15.75">
      <c r="A2" s="25"/>
      <c r="B2" s="25"/>
      <c r="C2" s="25"/>
      <c r="D2" s="25"/>
      <c r="E2" s="32" t="s">
        <v>60</v>
      </c>
      <c r="F2" s="32"/>
    </row>
    <row r="3" spans="1:6" ht="15.75">
      <c r="A3" s="25"/>
      <c r="B3" s="25"/>
      <c r="C3" s="25"/>
      <c r="D3" s="25"/>
      <c r="E3" s="19"/>
      <c r="F3" s="20"/>
    </row>
    <row r="4" spans="1:6" ht="15.75" hidden="1">
      <c r="A4" s="26"/>
      <c r="C4" s="27"/>
      <c r="D4" s="19"/>
      <c r="E4" s="19"/>
      <c r="F4" s="20"/>
    </row>
    <row r="5" spans="1:6" ht="15.75" hidden="1">
      <c r="A5" s="26"/>
      <c r="C5" s="27"/>
      <c r="D5" s="19"/>
      <c r="E5" s="19"/>
      <c r="F5" s="20"/>
    </row>
    <row r="6" spans="1:6" ht="15.75">
      <c r="A6" s="25"/>
      <c r="C6" s="25"/>
      <c r="D6" s="28"/>
      <c r="E6" s="25"/>
      <c r="F6" s="25"/>
    </row>
    <row r="7" spans="1:6" ht="56.25" customHeight="1">
      <c r="A7" s="30" t="s">
        <v>55</v>
      </c>
      <c r="B7" s="30"/>
      <c r="C7" s="30"/>
      <c r="D7" s="30"/>
      <c r="E7" s="30"/>
      <c r="F7" s="30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54</v>
      </c>
    </row>
    <row r="10" spans="1:6" ht="31.5">
      <c r="A10" s="6" t="s">
        <v>38</v>
      </c>
      <c r="B10" s="6" t="s">
        <v>39</v>
      </c>
      <c r="C10" s="7" t="s">
        <v>49</v>
      </c>
      <c r="D10" s="8" t="s">
        <v>56</v>
      </c>
      <c r="E10" s="8" t="s">
        <v>51</v>
      </c>
      <c r="F10" s="8" t="s">
        <v>57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15.75">
      <c r="A12" s="9" t="s">
        <v>0</v>
      </c>
      <c r="B12" s="12" t="s">
        <v>41</v>
      </c>
      <c r="C12" s="17" t="s">
        <v>2</v>
      </c>
      <c r="D12" s="29">
        <f>D13+D14+D16+D17+D15</f>
        <v>1960630</v>
      </c>
      <c r="E12" s="29">
        <f>E13+E14+E16+E17+E15</f>
        <v>1926066</v>
      </c>
      <c r="F12" s="29">
        <f>F13+F14+F16+F17+F15</f>
        <v>1861383</v>
      </c>
    </row>
    <row r="13" spans="1:6" ht="41.25" customHeight="1">
      <c r="A13" s="11" t="s">
        <v>1</v>
      </c>
      <c r="B13" s="12" t="s">
        <v>42</v>
      </c>
      <c r="C13" s="17" t="s">
        <v>4</v>
      </c>
      <c r="D13" s="21">
        <v>490169</v>
      </c>
      <c r="E13" s="21">
        <v>490169</v>
      </c>
      <c r="F13" s="21">
        <v>490169</v>
      </c>
    </row>
    <row r="14" spans="1:6" ht="55.5" customHeight="1">
      <c r="A14" s="9" t="s">
        <v>3</v>
      </c>
      <c r="B14" s="12" t="s">
        <v>6</v>
      </c>
      <c r="C14" s="17" t="s">
        <v>8</v>
      </c>
      <c r="D14" s="18">
        <v>1464161</v>
      </c>
      <c r="E14" s="18">
        <v>1431065</v>
      </c>
      <c r="F14" s="18">
        <v>1366358</v>
      </c>
    </row>
    <row r="15" spans="1:6" ht="30" customHeight="1" hidden="1">
      <c r="A15" s="9"/>
      <c r="B15" s="12"/>
      <c r="C15" s="17"/>
      <c r="D15" s="18"/>
      <c r="E15" s="18">
        <v>0</v>
      </c>
      <c r="F15" s="18">
        <v>0</v>
      </c>
    </row>
    <row r="16" spans="1:6" ht="15.75">
      <c r="A16" s="11" t="s">
        <v>5</v>
      </c>
      <c r="B16" s="12" t="s">
        <v>12</v>
      </c>
      <c r="C16" s="17" t="s">
        <v>14</v>
      </c>
      <c r="D16" s="18">
        <v>4300</v>
      </c>
      <c r="E16" s="18">
        <v>2832</v>
      </c>
      <c r="F16" s="18">
        <v>2856</v>
      </c>
    </row>
    <row r="17" spans="1:6" ht="15.75">
      <c r="A17" s="11" t="s">
        <v>7</v>
      </c>
      <c r="B17" s="12" t="s">
        <v>15</v>
      </c>
      <c r="C17" s="17" t="s">
        <v>17</v>
      </c>
      <c r="D17" s="18">
        <v>2000</v>
      </c>
      <c r="E17" s="18">
        <v>2000</v>
      </c>
      <c r="F17" s="18">
        <v>2000</v>
      </c>
    </row>
    <row r="18" spans="1:6" ht="15.75">
      <c r="A18" s="9" t="s">
        <v>9</v>
      </c>
      <c r="B18" s="12" t="s">
        <v>43</v>
      </c>
      <c r="C18" s="17" t="s">
        <v>18</v>
      </c>
      <c r="D18" s="18">
        <f>D19</f>
        <v>75100</v>
      </c>
      <c r="E18" s="18">
        <f>E19</f>
        <v>70917</v>
      </c>
      <c r="F18" s="18">
        <f>F19</f>
        <v>0</v>
      </c>
    </row>
    <row r="19" spans="1:6" ht="15.75">
      <c r="A19" s="9" t="s">
        <v>10</v>
      </c>
      <c r="B19" s="12" t="s">
        <v>19</v>
      </c>
      <c r="C19" s="17" t="s">
        <v>20</v>
      </c>
      <c r="D19" s="24">
        <v>75100</v>
      </c>
      <c r="E19" s="24">
        <v>70917</v>
      </c>
      <c r="F19" s="24">
        <v>0</v>
      </c>
    </row>
    <row r="20" spans="1:6" ht="39" customHeight="1">
      <c r="A20" s="11" t="s">
        <v>11</v>
      </c>
      <c r="B20" s="12" t="s">
        <v>44</v>
      </c>
      <c r="C20" s="23" t="s">
        <v>23</v>
      </c>
      <c r="D20" s="22">
        <f>D21</f>
        <v>3000</v>
      </c>
      <c r="E20" s="22">
        <f>E21</f>
        <v>0</v>
      </c>
      <c r="F20" s="22">
        <f>F21</f>
        <v>0</v>
      </c>
    </row>
    <row r="21" spans="1:6" ht="38.25" customHeight="1">
      <c r="A21" s="9" t="s">
        <v>13</v>
      </c>
      <c r="B21" s="12" t="s">
        <v>45</v>
      </c>
      <c r="C21" s="17" t="s">
        <v>26</v>
      </c>
      <c r="D21" s="21">
        <v>3000</v>
      </c>
      <c r="E21" s="21">
        <v>0</v>
      </c>
      <c r="F21" s="21">
        <v>0</v>
      </c>
    </row>
    <row r="22" spans="1:6" ht="22.5" customHeight="1">
      <c r="A22" s="11" t="s">
        <v>16</v>
      </c>
      <c r="B22" s="12" t="s">
        <v>46</v>
      </c>
      <c r="C22" s="17" t="s">
        <v>28</v>
      </c>
      <c r="D22" s="18">
        <f>D23</f>
        <v>40000</v>
      </c>
      <c r="E22" s="18">
        <f>E23</f>
        <v>79700</v>
      </c>
      <c r="F22" s="18">
        <f>F23</f>
        <v>66900</v>
      </c>
    </row>
    <row r="23" spans="1:6" ht="15.75">
      <c r="A23" s="9" t="s">
        <v>52</v>
      </c>
      <c r="B23" s="12" t="s">
        <v>29</v>
      </c>
      <c r="C23" s="17" t="s">
        <v>30</v>
      </c>
      <c r="D23" s="18">
        <v>40000</v>
      </c>
      <c r="E23" s="18">
        <v>79700</v>
      </c>
      <c r="F23" s="18">
        <v>66900</v>
      </c>
    </row>
    <row r="24" spans="1:6" ht="22.5" customHeight="1">
      <c r="A24" s="9" t="s">
        <v>53</v>
      </c>
      <c r="B24" s="12" t="s">
        <v>47</v>
      </c>
      <c r="C24" s="17" t="s">
        <v>31</v>
      </c>
      <c r="D24" s="18">
        <f>D26+D25</f>
        <v>580183</v>
      </c>
      <c r="E24" s="18">
        <f>E26+E25</f>
        <v>397102</v>
      </c>
      <c r="F24" s="18">
        <f>F26+F25</f>
        <v>390730</v>
      </c>
    </row>
    <row r="25" spans="1:6" ht="15.75">
      <c r="A25" s="9" t="s">
        <v>21</v>
      </c>
      <c r="B25" s="12" t="s">
        <v>59</v>
      </c>
      <c r="C25" s="17" t="s">
        <v>58</v>
      </c>
      <c r="D25" s="18">
        <v>170000</v>
      </c>
      <c r="E25" s="18">
        <v>0</v>
      </c>
      <c r="F25" s="18">
        <v>0</v>
      </c>
    </row>
    <row r="26" spans="1:6" ht="15.75">
      <c r="A26" s="9" t="s">
        <v>22</v>
      </c>
      <c r="B26" s="12" t="s">
        <v>32</v>
      </c>
      <c r="C26" s="17" t="s">
        <v>33</v>
      </c>
      <c r="D26" s="18">
        <v>410183</v>
      </c>
      <c r="E26" s="18">
        <v>397102</v>
      </c>
      <c r="F26" s="18">
        <v>390730</v>
      </c>
    </row>
    <row r="27" spans="1:6" ht="15.75">
      <c r="A27" s="11" t="s">
        <v>24</v>
      </c>
      <c r="B27" s="12" t="s">
        <v>48</v>
      </c>
      <c r="C27" s="17" t="s">
        <v>34</v>
      </c>
      <c r="D27" s="18">
        <f>D28</f>
        <v>3196887</v>
      </c>
      <c r="E27" s="18">
        <f>E28</f>
        <v>3198587</v>
      </c>
      <c r="F27" s="18">
        <f>F28</f>
        <v>3198587</v>
      </c>
    </row>
    <row r="28" spans="1:6" ht="15.75">
      <c r="A28" s="9" t="s">
        <v>25</v>
      </c>
      <c r="B28" s="12" t="s">
        <v>35</v>
      </c>
      <c r="C28" s="17" t="s">
        <v>36</v>
      </c>
      <c r="D28" s="18">
        <v>3196887</v>
      </c>
      <c r="E28" s="18">
        <v>3198587</v>
      </c>
      <c r="F28" s="18">
        <v>3198587</v>
      </c>
    </row>
    <row r="29" spans="1:6" ht="15.75" hidden="1">
      <c r="A29" s="9"/>
      <c r="B29" s="12"/>
      <c r="C29" s="17"/>
      <c r="D29" s="18"/>
      <c r="E29" s="18"/>
      <c r="F29" s="18"/>
    </row>
    <row r="30" spans="1:6" ht="15.75" hidden="1">
      <c r="A30" s="9"/>
      <c r="B30" s="12"/>
      <c r="C30" s="17"/>
      <c r="D30" s="18"/>
      <c r="E30" s="18"/>
      <c r="F30" s="18"/>
    </row>
    <row r="31" spans="1:6" ht="15.75" hidden="1">
      <c r="A31" s="9"/>
      <c r="B31" s="12"/>
      <c r="C31" s="17"/>
      <c r="D31" s="18"/>
      <c r="E31" s="18"/>
      <c r="F31" s="18"/>
    </row>
    <row r="32" spans="1:6" ht="15.75" hidden="1">
      <c r="A32" s="11"/>
      <c r="B32" s="12"/>
      <c r="C32" s="17"/>
      <c r="D32" s="18"/>
      <c r="E32" s="18"/>
      <c r="F32" s="18"/>
    </row>
    <row r="33" spans="1:6" ht="33" customHeight="1">
      <c r="A33" s="9" t="s">
        <v>27</v>
      </c>
      <c r="B33" s="12" t="s">
        <v>40</v>
      </c>
      <c r="C33" s="17"/>
      <c r="D33" s="18"/>
      <c r="E33" s="18">
        <v>145445</v>
      </c>
      <c r="F33" s="18">
        <v>290400</v>
      </c>
    </row>
    <row r="34" spans="1:6" ht="15.75">
      <c r="A34" s="31" t="s">
        <v>37</v>
      </c>
      <c r="B34" s="31"/>
      <c r="C34" s="17"/>
      <c r="D34" s="18">
        <f>D12+D18+D20+D22+D24+D27+D31+D33+D29</f>
        <v>5855800</v>
      </c>
      <c r="E34" s="18">
        <f>E12+E18+E20+E22+E24+E27+E31+E33+E29</f>
        <v>5817817</v>
      </c>
      <c r="F34" s="18">
        <f>F12+F18+F20+F22+F24+F27+F31+F33+F29</f>
        <v>5808000</v>
      </c>
    </row>
  </sheetData>
  <sheetProtection/>
  <mergeCells count="4">
    <mergeCell ref="A7:F7"/>
    <mergeCell ref="A34:B34"/>
    <mergeCell ref="E2:F2"/>
    <mergeCell ref="E1:F1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landscape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красная</cp:lastModifiedBy>
  <cp:lastPrinted>2015-11-12T04:09:31Z</cp:lastPrinted>
  <dcterms:created xsi:type="dcterms:W3CDTF">2012-04-27T13:41:15Z</dcterms:created>
  <dcterms:modified xsi:type="dcterms:W3CDTF">2015-12-30T06:44:59Z</dcterms:modified>
  <cp:category/>
  <cp:version/>
  <cp:contentType/>
  <cp:contentStatus/>
</cp:coreProperties>
</file>